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cobweb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<sst xmlns="http://schemas.openxmlformats.org/spreadsheetml/2006/main" count="9" uniqueCount="8">
  <si>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</si>
  <si>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f(x)</t>
  </si>
  <si>
    <t>r</t>
  </si>
  <si>
    <t>n</t>
  </si>
  <si>
    <t>Entwicklung bei der logistischen Differenzengleichung</t>
  </si>
  <si>
    <r>
      <t>x</t>
    </r>
    <r>
      <rPr>
        <vertAlign val="subscript"/>
        <sz val="10"/>
        <rFont val="Arial"/>
        <family val="2"/>
      </rPr>
      <t>0</t>
    </r>
  </si>
  <si>
    <r>
      <t>x</t>
    </r>
    <r>
      <rPr>
        <vertAlign val="subscript"/>
        <sz val="10"/>
        <rFont val="Arial"/>
        <family val="2"/>
      </rPr>
      <t>n</t>
    </r>
  </si>
  <si>
    <t>MMB1 (WS 06/07)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</si>
</sst>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"/>
          <c:w val="0.95775"/>
          <c:h val="0.95"/>
        </c:manualLayout>
      </c:layout>
      <c:scatterChart>
        <c:scatterStyle val="line"/>
        <c:varyColors val="0"/>
        <c:ser>
          <c:idx val="0"/>
          <c:order val="0"/>
          <c:tx>
            <c:v>Funktion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cobweb!$A$8:$A$58</c:f>
              <c:numCache/>
            </c:numRef>
          </c:xVal>
          <c:yVal>
            <c:numRef>
              <c:f>cobweb!$B$8:$B$58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cobweb!$H$8:$H$59</c:f>
              <c:numCache/>
            </c:numRef>
          </c:xVal>
          <c:yVal>
            <c:numRef>
              <c:f>cobweb!$I$8:$I$59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cobweb!$K$26:$K$27</c:f>
              <c:numCache/>
            </c:numRef>
          </c:xVal>
          <c:yVal>
            <c:numRef>
              <c:f>cobweb!$L$26:$L$27</c:f>
              <c:numCache/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crossBetween val="midCat"/>
        <c:dispUnits/>
      </c:valAx>
      <c:valAx>
        <c:axId val="421533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cobweb!$D$8:$D$33</c:f>
              <c:numCache/>
            </c:numRef>
          </c:xVal>
          <c:yVal>
            <c:numRef>
              <c:f>cobweb!$E$8:$E$33</c:f>
              <c:numCache/>
            </c:numRef>
          </c:yVal>
          <c:smooth val="0"/>
        </c:ser>
        <c:axId val="43835561"/>
        <c:axId val="58975730"/>
      </c:scatterChart>
      <c:valAx>
        <c:axId val="43835561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58975730"/>
        <c:crosses val="autoZero"/>
        <c:crossBetween val="midCat"/>
        <c:dispUnits/>
      </c:valAx>
      <c:valAx>
        <c:axId val="5897573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</xdr:row>
      <xdr:rowOff>76200</xdr:rowOff>
    </xdr:from>
    <xdr:to>
      <xdr:col>12</xdr:col>
      <xdr:colOff>171450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52975" y="1085850"/>
        <a:ext cx="4562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</xdr:row>
      <xdr:rowOff>9525</xdr:rowOff>
    </xdr:from>
    <xdr:to>
      <xdr:col>3</xdr:col>
      <xdr:colOff>0</xdr:colOff>
      <xdr:row>3</xdr:row>
      <xdr:rowOff>200025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495300"/>
          <a:ext cx="1514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57150</xdr:rowOff>
    </xdr:from>
    <xdr:to>
      <xdr:col>6</xdr:col>
      <xdr:colOff>152400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7625" y="256222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9525</xdr:colOff>
      <xdr:row>3</xdr:row>
      <xdr:rowOff>0</xdr:rowOff>
    </xdr:from>
    <xdr:to>
      <xdr:col>7</xdr:col>
      <xdr:colOff>0</xdr:colOff>
      <xdr:row>4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485775"/>
          <a:ext cx="1514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59"/>
  <sheetViews>
    <sheetView tabSelected="1" workbookViewId="0" topLeftCell="A1">
      <selection activeCell="F2" sqref="F2"/>
    </sheetView>
  </sheetViews>
  <sheetFormatPr defaultColWidth="11.421875" defaultRowHeight="12.75"/>
  <sheetData>
    <row r="1" spans="1:6" ht="12.75">
      <c r="A1" s="1" t="s">
        <v>4</v>
      </c>
      <c r="B1" s="2"/>
      <c r="C1" s="2"/>
      <c r="D1" s="2"/>
      <c r="E1" s="2"/>
      <c r="F1" t="s">
        <v>7</v>
      </c>
    </row>
    <row r="4" spans="1:5" ht="15.75">
      <c r="A4" s="4" t="s">
        <v>2</v>
      </c>
      <c r="E4" s="4" t="s">
        <v>5</v>
      </c>
    </row>
    <row r="5" spans="1:13" ht="12.75">
      <c r="A5" s="3">
        <f>L5/20</f>
        <v>2</v>
      </c>
      <c r="E5" s="3">
        <f>M5/50</f>
        <v>0.1</v>
      </c>
      <c r="L5">
        <v>40</v>
      </c>
      <c r="M5">
        <v>5</v>
      </c>
    </row>
    <row r="7" spans="1:7" ht="15.75">
      <c r="A7" s="4" t="s">
        <v>0</v>
      </c>
      <c r="B7" s="4" t="s">
        <v>1</v>
      </c>
      <c r="D7" s="4" t="s">
        <v>3</v>
      </c>
      <c r="E7" s="4" t="s">
        <v>6</v>
      </c>
      <c r="G7" t="s">
        <v>3</v>
      </c>
    </row>
    <row r="8" spans="1:9" ht="12.75">
      <c r="A8">
        <v>0</v>
      </c>
      <c r="B8">
        <f>$A$5*A8*(1-A8)</f>
        <v>0</v>
      </c>
      <c r="D8">
        <v>0</v>
      </c>
      <c r="E8">
        <f>$E$5</f>
        <v>0.1</v>
      </c>
      <c r="G8">
        <v>0</v>
      </c>
      <c r="H8">
        <f>E8</f>
        <v>0.1</v>
      </c>
      <c r="I8">
        <v>0</v>
      </c>
    </row>
    <row r="9" spans="1:9" ht="12.75">
      <c r="A9">
        <v>0.02</v>
      </c>
      <c r="B9">
        <f aca="true" t="shared" si="0" ref="B9:B58">$A$5*A9*(1-A9)</f>
        <v>0.0392</v>
      </c>
      <c r="D9">
        <v>1</v>
      </c>
      <c r="E9">
        <f>$A$5*E8*(1-E8)</f>
        <v>0.18000000000000002</v>
      </c>
      <c r="G9">
        <f>G8</f>
        <v>0</v>
      </c>
      <c r="H9">
        <f>E8</f>
        <v>0.1</v>
      </c>
      <c r="I9">
        <f>E9</f>
        <v>0.18000000000000002</v>
      </c>
    </row>
    <row r="10" spans="1:9" ht="12.75">
      <c r="A10">
        <v>0.04</v>
      </c>
      <c r="B10">
        <f t="shared" si="0"/>
        <v>0.0768</v>
      </c>
      <c r="D10">
        <v>2</v>
      </c>
      <c r="E10">
        <f>$A$5*E9*(1-E9)</f>
        <v>0.2952</v>
      </c>
      <c r="G10">
        <f>G8+1</f>
        <v>1</v>
      </c>
      <c r="H10">
        <f>I9</f>
        <v>0.18000000000000002</v>
      </c>
      <c r="I10">
        <f>H10</f>
        <v>0.18000000000000002</v>
      </c>
    </row>
    <row r="11" spans="1:9" ht="12.75">
      <c r="A11">
        <v>0.06</v>
      </c>
      <c r="B11">
        <f t="shared" si="0"/>
        <v>0.11279999999999998</v>
      </c>
      <c r="D11">
        <v>3</v>
      </c>
      <c r="E11">
        <f aca="true" t="shared" si="1" ref="E11:E33">$A$5*E10*(1-E10)</f>
        <v>0.41611392</v>
      </c>
      <c r="G11">
        <f>G9+1</f>
        <v>1</v>
      </c>
      <c r="H11">
        <f>I10</f>
        <v>0.18000000000000002</v>
      </c>
      <c r="I11">
        <f>$A$5*H11*(1-H11)</f>
        <v>0.2952</v>
      </c>
    </row>
    <row r="12" spans="1:9" ht="12.75">
      <c r="A12">
        <v>0.08</v>
      </c>
      <c r="B12">
        <f t="shared" si="0"/>
        <v>0.1472</v>
      </c>
      <c r="D12">
        <v>4</v>
      </c>
      <c r="E12">
        <f t="shared" si="1"/>
        <v>0.4859262511644672</v>
      </c>
      <c r="G12">
        <f aca="true" t="shared" si="2" ref="G12:G59">G10+1</f>
        <v>2</v>
      </c>
      <c r="H12">
        <f aca="true" t="shared" si="3" ref="H12:H59">I11</f>
        <v>0.2952</v>
      </c>
      <c r="I12">
        <f>H12</f>
        <v>0.2952</v>
      </c>
    </row>
    <row r="13" spans="1:9" ht="12.75">
      <c r="A13">
        <v>0.1</v>
      </c>
      <c r="B13">
        <f t="shared" si="0"/>
        <v>0.18000000000000002</v>
      </c>
      <c r="D13">
        <v>5</v>
      </c>
      <c r="E13">
        <f t="shared" si="1"/>
        <v>0.49960385918742867</v>
      </c>
      <c r="G13">
        <f t="shared" si="2"/>
        <v>2</v>
      </c>
      <c r="H13">
        <f t="shared" si="3"/>
        <v>0.2952</v>
      </c>
      <c r="I13">
        <f>$A$5*H13*(1-H13)</f>
        <v>0.41611392</v>
      </c>
    </row>
    <row r="14" spans="1:9" ht="12.75">
      <c r="A14">
        <v>0.12</v>
      </c>
      <c r="B14">
        <f t="shared" si="0"/>
        <v>0.2112</v>
      </c>
      <c r="D14">
        <v>6</v>
      </c>
      <c r="E14">
        <f t="shared" si="1"/>
        <v>0.49999968614491325</v>
      </c>
      <c r="G14">
        <f t="shared" si="2"/>
        <v>3</v>
      </c>
      <c r="H14">
        <f t="shared" si="3"/>
        <v>0.41611392</v>
      </c>
      <c r="I14">
        <f>H14</f>
        <v>0.41611392</v>
      </c>
    </row>
    <row r="15" spans="1:9" ht="12.75">
      <c r="A15">
        <v>0.14</v>
      </c>
      <c r="B15">
        <f t="shared" si="0"/>
        <v>0.24080000000000001</v>
      </c>
      <c r="D15">
        <v>7</v>
      </c>
      <c r="E15">
        <f t="shared" si="1"/>
        <v>0.49999999999980305</v>
      </c>
      <c r="G15">
        <f t="shared" si="2"/>
        <v>3</v>
      </c>
      <c r="H15">
        <f t="shared" si="3"/>
        <v>0.41611392</v>
      </c>
      <c r="I15">
        <f>$A$5*H15*(1-H15)</f>
        <v>0.4859262511644672</v>
      </c>
    </row>
    <row r="16" spans="1:9" ht="12.75">
      <c r="A16">
        <v>0.16</v>
      </c>
      <c r="B16">
        <f t="shared" si="0"/>
        <v>0.2688</v>
      </c>
      <c r="D16">
        <v>8</v>
      </c>
      <c r="E16">
        <f t="shared" si="1"/>
        <v>0.5</v>
      </c>
      <c r="G16">
        <f t="shared" si="2"/>
        <v>4</v>
      </c>
      <c r="H16">
        <f t="shared" si="3"/>
        <v>0.4859262511644672</v>
      </c>
      <c r="I16">
        <f>H16</f>
        <v>0.4859262511644672</v>
      </c>
    </row>
    <row r="17" spans="1:9" ht="12.75">
      <c r="A17">
        <v>0.18</v>
      </c>
      <c r="B17">
        <f t="shared" si="0"/>
        <v>0.2952</v>
      </c>
      <c r="D17">
        <v>9</v>
      </c>
      <c r="E17">
        <f t="shared" si="1"/>
        <v>0.5</v>
      </c>
      <c r="G17">
        <f t="shared" si="2"/>
        <v>4</v>
      </c>
      <c r="H17">
        <f t="shared" si="3"/>
        <v>0.4859262511644672</v>
      </c>
      <c r="I17">
        <f>$A$5*H17*(1-H17)</f>
        <v>0.49960385918742867</v>
      </c>
    </row>
    <row r="18" spans="1:9" ht="12.75">
      <c r="A18">
        <v>0.2</v>
      </c>
      <c r="B18">
        <f t="shared" si="0"/>
        <v>0.32000000000000006</v>
      </c>
      <c r="D18">
        <v>10</v>
      </c>
      <c r="E18">
        <f t="shared" si="1"/>
        <v>0.5</v>
      </c>
      <c r="G18">
        <f t="shared" si="2"/>
        <v>5</v>
      </c>
      <c r="H18">
        <f t="shared" si="3"/>
        <v>0.49960385918742867</v>
      </c>
      <c r="I18">
        <f>H18</f>
        <v>0.49960385918742867</v>
      </c>
    </row>
    <row r="19" spans="1:9" ht="12.75">
      <c r="A19">
        <v>0.22</v>
      </c>
      <c r="B19">
        <f t="shared" si="0"/>
        <v>0.3432</v>
      </c>
      <c r="D19">
        <v>11</v>
      </c>
      <c r="E19">
        <f t="shared" si="1"/>
        <v>0.5</v>
      </c>
      <c r="G19">
        <f t="shared" si="2"/>
        <v>5</v>
      </c>
      <c r="H19">
        <f t="shared" si="3"/>
        <v>0.49960385918742867</v>
      </c>
      <c r="I19">
        <f>$A$5*H19*(1-H19)</f>
        <v>0.49999968614491325</v>
      </c>
    </row>
    <row r="20" spans="1:9" ht="12.75">
      <c r="A20">
        <v>0.24</v>
      </c>
      <c r="B20">
        <f t="shared" si="0"/>
        <v>0.3648</v>
      </c>
      <c r="D20">
        <v>12</v>
      </c>
      <c r="E20">
        <f t="shared" si="1"/>
        <v>0.5</v>
      </c>
      <c r="G20">
        <f t="shared" si="2"/>
        <v>6</v>
      </c>
      <c r="H20">
        <f t="shared" si="3"/>
        <v>0.49999968614491325</v>
      </c>
      <c r="I20">
        <f>H20</f>
        <v>0.49999968614491325</v>
      </c>
    </row>
    <row r="21" spans="1:9" ht="12.75">
      <c r="A21">
        <v>0.26</v>
      </c>
      <c r="B21">
        <f t="shared" si="0"/>
        <v>0.38480000000000003</v>
      </c>
      <c r="D21">
        <v>13</v>
      </c>
      <c r="E21">
        <f t="shared" si="1"/>
        <v>0.5</v>
      </c>
      <c r="G21">
        <f t="shared" si="2"/>
        <v>6</v>
      </c>
      <c r="H21">
        <f t="shared" si="3"/>
        <v>0.49999968614491325</v>
      </c>
      <c r="I21">
        <f>$A$5*H21*(1-H21)</f>
        <v>0.49999999999980305</v>
      </c>
    </row>
    <row r="22" spans="1:9" ht="12.75">
      <c r="A22">
        <v>0.28</v>
      </c>
      <c r="B22">
        <f t="shared" si="0"/>
        <v>0.4032</v>
      </c>
      <c r="D22">
        <v>14</v>
      </c>
      <c r="E22">
        <f t="shared" si="1"/>
        <v>0.5</v>
      </c>
      <c r="G22">
        <f t="shared" si="2"/>
        <v>7</v>
      </c>
      <c r="H22">
        <f t="shared" si="3"/>
        <v>0.49999999999980305</v>
      </c>
      <c r="I22">
        <f>H22</f>
        <v>0.49999999999980305</v>
      </c>
    </row>
    <row r="23" spans="1:9" ht="12.75">
      <c r="A23">
        <v>0.3</v>
      </c>
      <c r="B23">
        <f t="shared" si="0"/>
        <v>0.42</v>
      </c>
      <c r="D23">
        <v>15</v>
      </c>
      <c r="E23">
        <f t="shared" si="1"/>
        <v>0.5</v>
      </c>
      <c r="G23">
        <f t="shared" si="2"/>
        <v>7</v>
      </c>
      <c r="H23">
        <f t="shared" si="3"/>
        <v>0.49999999999980305</v>
      </c>
      <c r="I23">
        <f>$A$5*H23*(1-H23)</f>
        <v>0.5</v>
      </c>
    </row>
    <row r="24" spans="1:9" ht="12.75">
      <c r="A24">
        <v>0.32</v>
      </c>
      <c r="B24">
        <f t="shared" si="0"/>
        <v>0.4352</v>
      </c>
      <c r="D24">
        <v>16</v>
      </c>
      <c r="E24">
        <f t="shared" si="1"/>
        <v>0.5</v>
      </c>
      <c r="G24">
        <f t="shared" si="2"/>
        <v>8</v>
      </c>
      <c r="H24">
        <f t="shared" si="3"/>
        <v>0.5</v>
      </c>
      <c r="I24">
        <f>H24</f>
        <v>0.5</v>
      </c>
    </row>
    <row r="25" spans="1:9" ht="12.75">
      <c r="A25">
        <v>0.34</v>
      </c>
      <c r="B25">
        <f t="shared" si="0"/>
        <v>0.4488</v>
      </c>
      <c r="D25">
        <v>17</v>
      </c>
      <c r="E25">
        <f t="shared" si="1"/>
        <v>0.5</v>
      </c>
      <c r="G25">
        <f t="shared" si="2"/>
        <v>8</v>
      </c>
      <c r="H25">
        <f t="shared" si="3"/>
        <v>0.5</v>
      </c>
      <c r="I25">
        <f>$A$5*H25*(1-H25)</f>
        <v>0.5</v>
      </c>
    </row>
    <row r="26" spans="1:12" ht="12.75">
      <c r="A26">
        <v>0.36</v>
      </c>
      <c r="B26">
        <f t="shared" si="0"/>
        <v>0.4608</v>
      </c>
      <c r="D26">
        <v>18</v>
      </c>
      <c r="E26">
        <f t="shared" si="1"/>
        <v>0.5</v>
      </c>
      <c r="G26">
        <f t="shared" si="2"/>
        <v>9</v>
      </c>
      <c r="H26">
        <f t="shared" si="3"/>
        <v>0.5</v>
      </c>
      <c r="I26">
        <f>H26</f>
        <v>0.5</v>
      </c>
      <c r="K26">
        <v>0</v>
      </c>
      <c r="L26">
        <v>0</v>
      </c>
    </row>
    <row r="27" spans="1:12" ht="12.75">
      <c r="A27">
        <v>0.38</v>
      </c>
      <c r="B27">
        <f t="shared" si="0"/>
        <v>0.4712</v>
      </c>
      <c r="D27">
        <v>19</v>
      </c>
      <c r="E27">
        <f t="shared" si="1"/>
        <v>0.5</v>
      </c>
      <c r="G27">
        <f t="shared" si="2"/>
        <v>9</v>
      </c>
      <c r="H27">
        <f t="shared" si="3"/>
        <v>0.5</v>
      </c>
      <c r="I27">
        <f>$A$5*H27*(1-H27)</f>
        <v>0.5</v>
      </c>
      <c r="K27">
        <v>1</v>
      </c>
      <c r="L27">
        <v>1</v>
      </c>
    </row>
    <row r="28" spans="1:9" ht="12.75">
      <c r="A28">
        <v>0.4</v>
      </c>
      <c r="B28">
        <f t="shared" si="0"/>
        <v>0.48</v>
      </c>
      <c r="D28">
        <v>20</v>
      </c>
      <c r="E28">
        <f t="shared" si="1"/>
        <v>0.5</v>
      </c>
      <c r="G28">
        <f t="shared" si="2"/>
        <v>10</v>
      </c>
      <c r="H28">
        <f t="shared" si="3"/>
        <v>0.5</v>
      </c>
      <c r="I28">
        <f>H28</f>
        <v>0.5</v>
      </c>
    </row>
    <row r="29" spans="1:9" ht="12.75">
      <c r="A29">
        <v>0.42</v>
      </c>
      <c r="B29">
        <f t="shared" si="0"/>
        <v>0.4872</v>
      </c>
      <c r="D29">
        <v>21</v>
      </c>
      <c r="E29">
        <f t="shared" si="1"/>
        <v>0.5</v>
      </c>
      <c r="G29">
        <f t="shared" si="2"/>
        <v>10</v>
      </c>
      <c r="H29">
        <f t="shared" si="3"/>
        <v>0.5</v>
      </c>
      <c r="I29">
        <f>$A$5*H29*(1-H29)</f>
        <v>0.5</v>
      </c>
    </row>
    <row r="30" spans="1:9" ht="12.75">
      <c r="A30">
        <v>0.44</v>
      </c>
      <c r="B30">
        <f t="shared" si="0"/>
        <v>0.49280000000000007</v>
      </c>
      <c r="D30">
        <v>22</v>
      </c>
      <c r="E30">
        <f t="shared" si="1"/>
        <v>0.5</v>
      </c>
      <c r="G30">
        <f t="shared" si="2"/>
        <v>11</v>
      </c>
      <c r="H30">
        <f t="shared" si="3"/>
        <v>0.5</v>
      </c>
      <c r="I30">
        <f>H30</f>
        <v>0.5</v>
      </c>
    </row>
    <row r="31" spans="1:9" ht="12.75">
      <c r="A31">
        <v>0.46</v>
      </c>
      <c r="B31">
        <f t="shared" si="0"/>
        <v>0.4968000000000001</v>
      </c>
      <c r="D31">
        <v>23</v>
      </c>
      <c r="E31">
        <f t="shared" si="1"/>
        <v>0.5</v>
      </c>
      <c r="G31">
        <f t="shared" si="2"/>
        <v>11</v>
      </c>
      <c r="H31">
        <f t="shared" si="3"/>
        <v>0.5</v>
      </c>
      <c r="I31">
        <f>$A$5*H31*(1-H31)</f>
        <v>0.5</v>
      </c>
    </row>
    <row r="32" spans="1:9" ht="12.75">
      <c r="A32">
        <v>0.48</v>
      </c>
      <c r="B32">
        <f t="shared" si="0"/>
        <v>0.4992</v>
      </c>
      <c r="D32">
        <v>24</v>
      </c>
      <c r="E32">
        <f t="shared" si="1"/>
        <v>0.5</v>
      </c>
      <c r="G32">
        <f t="shared" si="2"/>
        <v>12</v>
      </c>
      <c r="H32">
        <f t="shared" si="3"/>
        <v>0.5</v>
      </c>
      <c r="I32">
        <f>H32</f>
        <v>0.5</v>
      </c>
    </row>
    <row r="33" spans="1:9" ht="12.75">
      <c r="A33">
        <v>0.5</v>
      </c>
      <c r="B33">
        <f t="shared" si="0"/>
        <v>0.5</v>
      </c>
      <c r="D33">
        <v>25</v>
      </c>
      <c r="E33">
        <f t="shared" si="1"/>
        <v>0.5</v>
      </c>
      <c r="G33">
        <f t="shared" si="2"/>
        <v>12</v>
      </c>
      <c r="H33">
        <f t="shared" si="3"/>
        <v>0.5</v>
      </c>
      <c r="I33">
        <f>$A$5*H33*(1-H33)</f>
        <v>0.5</v>
      </c>
    </row>
    <row r="34" spans="1:9" ht="12.75">
      <c r="A34">
        <v>0.52</v>
      </c>
      <c r="B34">
        <f t="shared" si="0"/>
        <v>0.4992</v>
      </c>
      <c r="G34">
        <f t="shared" si="2"/>
        <v>13</v>
      </c>
      <c r="H34">
        <f t="shared" si="3"/>
        <v>0.5</v>
      </c>
      <c r="I34">
        <f>H34</f>
        <v>0.5</v>
      </c>
    </row>
    <row r="35" spans="1:9" ht="12.75">
      <c r="A35">
        <v>0.54</v>
      </c>
      <c r="B35">
        <f t="shared" si="0"/>
        <v>0.4968</v>
      </c>
      <c r="G35">
        <f t="shared" si="2"/>
        <v>13</v>
      </c>
      <c r="H35">
        <f t="shared" si="3"/>
        <v>0.5</v>
      </c>
      <c r="I35">
        <f>$A$5*H35*(1-H35)</f>
        <v>0.5</v>
      </c>
    </row>
    <row r="36" spans="1:9" ht="12.75">
      <c r="A36">
        <v>0.56</v>
      </c>
      <c r="B36">
        <f t="shared" si="0"/>
        <v>0.49279999999999996</v>
      </c>
      <c r="G36">
        <f t="shared" si="2"/>
        <v>14</v>
      </c>
      <c r="H36">
        <f t="shared" si="3"/>
        <v>0.5</v>
      </c>
      <c r="I36">
        <f>H36</f>
        <v>0.5</v>
      </c>
    </row>
    <row r="37" spans="1:9" ht="12.75">
      <c r="A37">
        <v>0.58</v>
      </c>
      <c r="B37">
        <f t="shared" si="0"/>
        <v>0.4872</v>
      </c>
      <c r="G37">
        <f t="shared" si="2"/>
        <v>14</v>
      </c>
      <c r="H37">
        <f t="shared" si="3"/>
        <v>0.5</v>
      </c>
      <c r="I37">
        <f>$A$5*H37*(1-H37)</f>
        <v>0.5</v>
      </c>
    </row>
    <row r="38" spans="1:9" ht="12.75">
      <c r="A38">
        <v>0.6</v>
      </c>
      <c r="B38">
        <f t="shared" si="0"/>
        <v>0.48</v>
      </c>
      <c r="G38">
        <f t="shared" si="2"/>
        <v>15</v>
      </c>
      <c r="H38">
        <f t="shared" si="3"/>
        <v>0.5</v>
      </c>
      <c r="I38">
        <f>H38</f>
        <v>0.5</v>
      </c>
    </row>
    <row r="39" spans="1:9" ht="12.75">
      <c r="A39">
        <v>0.62</v>
      </c>
      <c r="B39">
        <f t="shared" si="0"/>
        <v>0.4712</v>
      </c>
      <c r="G39">
        <f t="shared" si="2"/>
        <v>15</v>
      </c>
      <c r="H39">
        <f t="shared" si="3"/>
        <v>0.5</v>
      </c>
      <c r="I39">
        <f>$A$5*H39*(1-H39)</f>
        <v>0.5</v>
      </c>
    </row>
    <row r="40" spans="1:9" ht="12.75">
      <c r="A40">
        <v>0.64</v>
      </c>
      <c r="B40">
        <f t="shared" si="0"/>
        <v>0.4608</v>
      </c>
      <c r="G40">
        <f t="shared" si="2"/>
        <v>16</v>
      </c>
      <c r="H40">
        <f t="shared" si="3"/>
        <v>0.5</v>
      </c>
      <c r="I40">
        <f>H40</f>
        <v>0.5</v>
      </c>
    </row>
    <row r="41" spans="1:9" ht="12.75">
      <c r="A41">
        <v>0.66</v>
      </c>
      <c r="B41">
        <f t="shared" si="0"/>
        <v>0.4488</v>
      </c>
      <c r="G41">
        <f t="shared" si="2"/>
        <v>16</v>
      </c>
      <c r="H41">
        <f t="shared" si="3"/>
        <v>0.5</v>
      </c>
      <c r="I41">
        <f>$A$5*H41*(1-H41)</f>
        <v>0.5</v>
      </c>
    </row>
    <row r="42" spans="1:9" ht="12.75">
      <c r="A42">
        <v>0.68</v>
      </c>
      <c r="B42">
        <f t="shared" si="0"/>
        <v>0.4352</v>
      </c>
      <c r="G42">
        <f t="shared" si="2"/>
        <v>17</v>
      </c>
      <c r="H42">
        <f t="shared" si="3"/>
        <v>0.5</v>
      </c>
      <c r="I42">
        <f>H42</f>
        <v>0.5</v>
      </c>
    </row>
    <row r="43" spans="1:9" ht="12.75">
      <c r="A43">
        <v>0.7</v>
      </c>
      <c r="B43">
        <f t="shared" si="0"/>
        <v>0.42000000000000004</v>
      </c>
      <c r="G43">
        <f t="shared" si="2"/>
        <v>17</v>
      </c>
      <c r="H43">
        <f t="shared" si="3"/>
        <v>0.5</v>
      </c>
      <c r="I43">
        <f>$A$5*H43*(1-H43)</f>
        <v>0.5</v>
      </c>
    </row>
    <row r="44" spans="1:9" ht="12.75">
      <c r="A44">
        <v>0.72</v>
      </c>
      <c r="B44">
        <f t="shared" si="0"/>
        <v>0.4032</v>
      </c>
      <c r="G44">
        <f t="shared" si="2"/>
        <v>18</v>
      </c>
      <c r="H44">
        <f t="shared" si="3"/>
        <v>0.5</v>
      </c>
      <c r="I44">
        <f>H44</f>
        <v>0.5</v>
      </c>
    </row>
    <row r="45" spans="1:9" ht="12.75">
      <c r="A45">
        <v>0.74</v>
      </c>
      <c r="B45">
        <f t="shared" si="0"/>
        <v>0.38480000000000003</v>
      </c>
      <c r="G45">
        <f t="shared" si="2"/>
        <v>18</v>
      </c>
      <c r="H45">
        <f t="shared" si="3"/>
        <v>0.5</v>
      </c>
      <c r="I45">
        <f>$A$5*H45*(1-H45)</f>
        <v>0.5</v>
      </c>
    </row>
    <row r="46" spans="1:9" ht="12.75">
      <c r="A46">
        <v>0.76</v>
      </c>
      <c r="B46">
        <f t="shared" si="0"/>
        <v>0.3648</v>
      </c>
      <c r="G46">
        <f t="shared" si="2"/>
        <v>19</v>
      </c>
      <c r="H46">
        <f t="shared" si="3"/>
        <v>0.5</v>
      </c>
      <c r="I46">
        <f>H46</f>
        <v>0.5</v>
      </c>
    </row>
    <row r="47" spans="1:9" ht="12.75">
      <c r="A47">
        <v>0.78</v>
      </c>
      <c r="B47">
        <f t="shared" si="0"/>
        <v>0.34319999999999995</v>
      </c>
      <c r="G47">
        <f t="shared" si="2"/>
        <v>19</v>
      </c>
      <c r="H47">
        <f t="shared" si="3"/>
        <v>0.5</v>
      </c>
      <c r="I47">
        <f>$A$5*H47*(1-H47)</f>
        <v>0.5</v>
      </c>
    </row>
    <row r="48" spans="1:9" ht="12.75">
      <c r="A48">
        <v>0.8</v>
      </c>
      <c r="B48">
        <f t="shared" si="0"/>
        <v>0.31999999999999995</v>
      </c>
      <c r="G48">
        <f t="shared" si="2"/>
        <v>20</v>
      </c>
      <c r="H48">
        <f t="shared" si="3"/>
        <v>0.5</v>
      </c>
      <c r="I48">
        <f>H48</f>
        <v>0.5</v>
      </c>
    </row>
    <row r="49" spans="1:9" ht="12.75">
      <c r="A49">
        <v>0.82</v>
      </c>
      <c r="B49">
        <f t="shared" si="0"/>
        <v>0.2952000000000001</v>
      </c>
      <c r="G49">
        <f t="shared" si="2"/>
        <v>20</v>
      </c>
      <c r="H49">
        <f t="shared" si="3"/>
        <v>0.5</v>
      </c>
      <c r="I49">
        <f>$A$5*H49*(1-H49)</f>
        <v>0.5</v>
      </c>
    </row>
    <row r="50" spans="1:9" ht="12.75">
      <c r="A50">
        <v>0.84</v>
      </c>
      <c r="B50">
        <f t="shared" si="0"/>
        <v>0.26880000000000004</v>
      </c>
      <c r="G50">
        <f t="shared" si="2"/>
        <v>21</v>
      </c>
      <c r="H50">
        <f t="shared" si="3"/>
        <v>0.5</v>
      </c>
      <c r="I50">
        <f>H50</f>
        <v>0.5</v>
      </c>
    </row>
    <row r="51" spans="1:9" ht="12.75">
      <c r="A51">
        <v>0.86</v>
      </c>
      <c r="B51">
        <f t="shared" si="0"/>
        <v>0.24080000000000001</v>
      </c>
      <c r="G51">
        <f t="shared" si="2"/>
        <v>21</v>
      </c>
      <c r="H51">
        <f t="shared" si="3"/>
        <v>0.5</v>
      </c>
      <c r="I51">
        <f>$A$5*H51*(1-H51)</f>
        <v>0.5</v>
      </c>
    </row>
    <row r="52" spans="1:9" ht="12.75">
      <c r="A52">
        <v>0.88</v>
      </c>
      <c r="B52">
        <f t="shared" si="0"/>
        <v>0.2112</v>
      </c>
      <c r="G52">
        <f t="shared" si="2"/>
        <v>22</v>
      </c>
      <c r="H52">
        <f t="shared" si="3"/>
        <v>0.5</v>
      </c>
      <c r="I52">
        <f aca="true" t="shared" si="4" ref="I52:I58">H52</f>
        <v>0.5</v>
      </c>
    </row>
    <row r="53" spans="1:9" ht="12.75">
      <c r="A53">
        <v>0.9</v>
      </c>
      <c r="B53">
        <f t="shared" si="0"/>
        <v>0.17999999999999997</v>
      </c>
      <c r="G53">
        <f t="shared" si="2"/>
        <v>22</v>
      </c>
      <c r="H53">
        <f t="shared" si="3"/>
        <v>0.5</v>
      </c>
      <c r="I53">
        <f aca="true" t="shared" si="5" ref="I53:I59">$A$5*H53*(1-H53)</f>
        <v>0.5</v>
      </c>
    </row>
    <row r="54" spans="1:9" ht="12.75">
      <c r="A54">
        <v>0.92</v>
      </c>
      <c r="B54">
        <f t="shared" si="0"/>
        <v>0.14719999999999994</v>
      </c>
      <c r="G54">
        <f t="shared" si="2"/>
        <v>23</v>
      </c>
      <c r="H54">
        <f t="shared" si="3"/>
        <v>0.5</v>
      </c>
      <c r="I54">
        <f t="shared" si="4"/>
        <v>0.5</v>
      </c>
    </row>
    <row r="55" spans="1:9" ht="12.75">
      <c r="A55">
        <v>0.94</v>
      </c>
      <c r="B55">
        <f t="shared" si="0"/>
        <v>0.1128000000000001</v>
      </c>
      <c r="G55">
        <f t="shared" si="2"/>
        <v>23</v>
      </c>
      <c r="H55">
        <f t="shared" si="3"/>
        <v>0.5</v>
      </c>
      <c r="I55">
        <f t="shared" si="5"/>
        <v>0.5</v>
      </c>
    </row>
    <row r="56" spans="1:9" ht="12.75">
      <c r="A56">
        <v>0.96</v>
      </c>
      <c r="B56">
        <f t="shared" si="0"/>
        <v>0.07680000000000006</v>
      </c>
      <c r="G56">
        <f t="shared" si="2"/>
        <v>24</v>
      </c>
      <c r="H56">
        <f t="shared" si="3"/>
        <v>0.5</v>
      </c>
      <c r="I56">
        <f t="shared" si="4"/>
        <v>0.5</v>
      </c>
    </row>
    <row r="57" spans="1:9" ht="12.75">
      <c r="A57">
        <v>0.98</v>
      </c>
      <c r="B57">
        <f t="shared" si="0"/>
        <v>0.03920000000000003</v>
      </c>
      <c r="G57">
        <f t="shared" si="2"/>
        <v>24</v>
      </c>
      <c r="H57">
        <f t="shared" si="3"/>
        <v>0.5</v>
      </c>
      <c r="I57">
        <f t="shared" si="5"/>
        <v>0.5</v>
      </c>
    </row>
    <row r="58" spans="1:9" ht="12.75">
      <c r="A58">
        <v>1</v>
      </c>
      <c r="B58">
        <f t="shared" si="0"/>
        <v>0</v>
      </c>
      <c r="G58">
        <f t="shared" si="2"/>
        <v>25</v>
      </c>
      <c r="H58">
        <f t="shared" si="3"/>
        <v>0.5</v>
      </c>
      <c r="I58">
        <f t="shared" si="4"/>
        <v>0.5</v>
      </c>
    </row>
    <row r="59" spans="7:9" ht="12.75">
      <c r="G59">
        <f t="shared" si="2"/>
        <v>25</v>
      </c>
      <c r="H59">
        <f t="shared" si="3"/>
        <v>0.5</v>
      </c>
      <c r="I59">
        <f t="shared" si="5"/>
        <v>0.5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Harmand</cp:lastModifiedBy>
  <dcterms:modified xsi:type="dcterms:W3CDTF">2006-11-01T15:55:06Z</dcterms:modified>
  <cp:category/>
  <cp:version/>
  <cp:contentType/>
  <cp:contentStatus/>
</cp:coreProperties>
</file>